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Sheet1!$A$2:$L$6</definedName>
    <definedName name="_xlnm.Print_Titles" localSheetId="0">Sheet1!$2:$3</definedName>
  </definedNames>
  <calcPr calcId="144525" fullPrecision="0" concurrentCalc="0"/>
</workbook>
</file>

<file path=xl/sharedStrings.xml><?xml version="1.0" encoding="utf-8"?>
<sst xmlns="http://schemas.openxmlformats.org/spreadsheetml/2006/main" count="27" uniqueCount="23">
  <si>
    <t xml:space="preserve">  附件</t>
  </si>
  <si>
    <t>贵州省自然资源厅直属事业单位2026年公开招聘工作人员（补充报名）
总成绩及进入体检环节人员名单</t>
  </si>
  <si>
    <t>序号</t>
  </si>
  <si>
    <t>姓名</t>
  </si>
  <si>
    <t>准考证号码</t>
  </si>
  <si>
    <t>报考单位名称
及代码</t>
  </si>
  <si>
    <t>报考岗位类别
及代码</t>
  </si>
  <si>
    <t>笔试成绩（折算百分制后）</t>
  </si>
  <si>
    <t>笔试折算成绩（40%）</t>
  </si>
  <si>
    <t>面试成绩</t>
  </si>
  <si>
    <t>面试成绩折算(60%)</t>
  </si>
  <si>
    <t>总成绩</t>
  </si>
  <si>
    <t>是否进入体检</t>
  </si>
  <si>
    <t>备注</t>
  </si>
  <si>
    <t>张锡江</t>
  </si>
  <si>
    <t>3152281401106</t>
  </si>
  <si>
    <t>贵州省油气勘查开发工程研究院7211</t>
  </si>
  <si>
    <t>油气地质、实验测试22828721101</t>
  </si>
  <si>
    <t>是</t>
  </si>
  <si>
    <t>孔祥明</t>
  </si>
  <si>
    <t>3152281505911</t>
  </si>
  <si>
    <t>高川黔</t>
  </si>
  <si>
    <t>3152281505318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</si>
</sst>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</numFmts>
  <fonts count="26">
    <font>
      <sz val="12"/>
      <name val="宋体"/>
      <charset val="134"/>
    </font>
    <font>
      <sz val="12"/>
      <name val="黑体"/>
      <charset val="134"/>
    </font>
    <font>
      <sz val="12"/>
      <name val="仿宋_GB2312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0"/>
      <name val="宋体"/>
      <charset val="134"/>
      <scheme val="minor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sz val="11"/>
      <color indexed="8"/>
      <name val="宋体"/>
      <charset val="134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b/>
      <sz val="11"/>
      <color indexed="9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sz val="11"/>
      <color indexed="62"/>
      <name val="宋体"/>
      <charset val="0"/>
    </font>
    <font>
      <sz val="11"/>
      <color indexed="52"/>
      <name val="宋体"/>
      <charset val="0"/>
    </font>
    <font>
      <b/>
      <sz val="18"/>
      <color indexed="62"/>
      <name val="宋体"/>
      <charset val="134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b/>
      <sz val="11"/>
      <color indexed="63"/>
      <name val="宋体"/>
      <charset val="0"/>
    </font>
    <font>
      <u/>
      <sz val="11"/>
      <color indexed="12"/>
      <name val="宋体"/>
      <charset val="0"/>
    </font>
    <font>
      <i/>
      <sz val="11"/>
      <color indexed="23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6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4" borderId="9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22" fillId="13" borderId="6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176" fontId="0" fillId="0" borderId="0" xfId="0" applyNumberFormat="1" applyFont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176" fontId="0" fillId="0" borderId="1" xfId="0" applyNumberFormat="1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view="pageBreakPreview" zoomScaleNormal="115" workbookViewId="0">
      <selection activeCell="A2" sqref="A2:L2"/>
    </sheetView>
  </sheetViews>
  <sheetFormatPr defaultColWidth="9" defaultRowHeight="14.25" outlineLevelRow="5"/>
  <cols>
    <col min="1" max="1" width="6.61666666666667" style="2" customWidth="1"/>
    <col min="2" max="2" width="9.7" style="2" customWidth="1"/>
    <col min="3" max="3" width="18.4" style="3" customWidth="1"/>
    <col min="4" max="4" width="18.8" style="3" customWidth="1"/>
    <col min="5" max="5" width="19.4416666666667" style="3" customWidth="1"/>
    <col min="6" max="6" width="15.875" style="3" customWidth="1"/>
    <col min="7" max="7" width="13.25" style="4" customWidth="1"/>
    <col min="8" max="8" width="13.5" style="5" customWidth="1"/>
    <col min="9" max="9" width="13.5" style="4" customWidth="1"/>
    <col min="10" max="10" width="15.8833333333333" style="4" customWidth="1"/>
    <col min="11" max="11" width="17.8" style="4" customWidth="1"/>
    <col min="12" max="12" width="21.3" style="2" customWidth="1"/>
    <col min="13" max="16384" width="9" style="2"/>
  </cols>
  <sheetData>
    <row r="1" ht="32" customHeight="1" spans="1:12">
      <c r="A1" s="6" t="s">
        <v>0</v>
      </c>
      <c r="B1" s="7"/>
      <c r="C1" s="7"/>
      <c r="D1" s="7"/>
      <c r="E1" s="7"/>
      <c r="F1" s="7"/>
      <c r="G1" s="7"/>
      <c r="H1" s="8"/>
      <c r="I1" s="7"/>
      <c r="J1" s="7"/>
      <c r="K1" s="7"/>
      <c r="L1" s="7"/>
    </row>
    <row r="2" ht="98" customHeight="1" spans="1:12">
      <c r="A2" s="9" t="s">
        <v>1</v>
      </c>
      <c r="B2" s="9"/>
      <c r="C2" s="9"/>
      <c r="D2" s="9"/>
      <c r="E2" s="9"/>
      <c r="F2" s="9"/>
      <c r="G2" s="9"/>
      <c r="H2" s="10"/>
      <c r="I2" s="9"/>
      <c r="J2" s="9"/>
      <c r="K2" s="9"/>
      <c r="L2" s="9"/>
    </row>
    <row r="3" s="1" customFormat="1" ht="51" customHeight="1" spans="1:1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1" t="s">
        <v>13</v>
      </c>
    </row>
    <row r="4" ht="45" customHeight="1" spans="1:12">
      <c r="A4" s="13">
        <v>1</v>
      </c>
      <c r="B4" s="14" t="s">
        <v>14</v>
      </c>
      <c r="C4" s="14" t="s">
        <v>15</v>
      </c>
      <c r="D4" s="14" t="s">
        <v>16</v>
      </c>
      <c r="E4" s="14" t="s">
        <v>17</v>
      </c>
      <c r="F4" s="15">
        <v>70</v>
      </c>
      <c r="G4" s="16">
        <f>F4*0.4</f>
        <v>28</v>
      </c>
      <c r="H4" s="17">
        <v>83.6</v>
      </c>
      <c r="I4" s="20">
        <f>H4*0.6</f>
        <v>50.16</v>
      </c>
      <c r="J4" s="16">
        <f>G4+I4</f>
        <v>78.16</v>
      </c>
      <c r="K4" s="21" t="s">
        <v>18</v>
      </c>
      <c r="L4" s="22"/>
    </row>
    <row r="5" ht="45" customHeight="1" spans="1:12">
      <c r="A5" s="13">
        <v>2</v>
      </c>
      <c r="B5" s="14" t="s">
        <v>19</v>
      </c>
      <c r="C5" s="14" t="s">
        <v>20</v>
      </c>
      <c r="D5" s="14" t="s">
        <v>16</v>
      </c>
      <c r="E5" s="14" t="s">
        <v>17</v>
      </c>
      <c r="F5" s="18">
        <v>71.5</v>
      </c>
      <c r="G5" s="16">
        <f>F5*0.4</f>
        <v>28.6</v>
      </c>
      <c r="H5" s="17">
        <v>77.6</v>
      </c>
      <c r="I5" s="20">
        <f>H5*0.6</f>
        <v>46.56</v>
      </c>
      <c r="J5" s="16">
        <f>G5+I5</f>
        <v>75.16</v>
      </c>
      <c r="K5" s="23"/>
      <c r="L5" s="22"/>
    </row>
    <row r="6" ht="45" customHeight="1" spans="1:12">
      <c r="A6" s="13">
        <v>3</v>
      </c>
      <c r="B6" s="14" t="s">
        <v>21</v>
      </c>
      <c r="C6" s="14" t="s">
        <v>22</v>
      </c>
      <c r="D6" s="14" t="s">
        <v>16</v>
      </c>
      <c r="E6" s="14" t="s">
        <v>17</v>
      </c>
      <c r="F6" s="19">
        <v>66.67</v>
      </c>
      <c r="G6" s="16">
        <f>F6*0.4</f>
        <v>26.67</v>
      </c>
      <c r="H6" s="17">
        <v>79</v>
      </c>
      <c r="I6" s="20">
        <f>H6*0.6</f>
        <v>47.4</v>
      </c>
      <c r="J6" s="16">
        <f>G6+I6</f>
        <v>74.07</v>
      </c>
      <c r="K6" s="20"/>
      <c r="L6" s="20"/>
    </row>
  </sheetData>
  <autoFilter ref="A2:L6">
    <extLst/>
  </autoFilter>
  <mergeCells count="2">
    <mergeCell ref="A1:L1"/>
    <mergeCell ref="A2:L2"/>
  </mergeCells>
  <printOptions horizontalCentered="1"/>
  <pageMargins left="0.747916666666667" right="0.747916666666667" top="0.236111111111111" bottom="0.314583333333333" header="0.511805555555556" footer="0.511805555555556"/>
  <pageSetup paperSize="9" scale="66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YF</cp:lastModifiedBy>
  <dcterms:created xsi:type="dcterms:W3CDTF">2013-09-06T02:08:00Z</dcterms:created>
  <cp:lastPrinted>2019-12-22T08:30:00Z</cp:lastPrinted>
  <dcterms:modified xsi:type="dcterms:W3CDTF">2026-08-30T15:07:31Z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3FA44A5BA9094439A2EB6E9BF99BA922_13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